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<sst xmlns="http://schemas.openxmlformats.org/spreadsheetml/2006/main" count="111" uniqueCount="82">
  <si>
    <t>品项</t>
  </si>
  <si>
    <t>序号</t>
  </si>
  <si>
    <t>品项明细</t>
  </si>
  <si>
    <t>技术参数规格</t>
  </si>
  <si>
    <t>单位</t>
  </si>
  <si>
    <t>数量</t>
  </si>
  <si>
    <t>限高单价</t>
  </si>
  <si>
    <t>限高总价</t>
  </si>
  <si>
    <t>waters、万通仪器配件及耗材</t>
  </si>
  <si>
    <t>单向阀（2695）</t>
  </si>
  <si>
    <t>货号：289000144(陶瓷)</t>
  </si>
  <si>
    <t>套</t>
  </si>
  <si>
    <t>单向阀（ARc）</t>
  </si>
  <si>
    <t>货号：700010664</t>
  </si>
  <si>
    <t>柱塞杆（2695）</t>
  </si>
  <si>
    <t>货号：270488</t>
  </si>
  <si>
    <t>2695 在线过滤器芯</t>
  </si>
  <si>
    <t>货号:WAT0880084</t>
  </si>
  <si>
    <t>个</t>
  </si>
  <si>
    <t>ARC用保护柱芯</t>
  </si>
  <si>
    <t>货号：AJ0-4321</t>
  </si>
  <si>
    <t>液相用C18 （60mg）</t>
  </si>
  <si>
    <t>规格:60mg/3mL, C18050-030060-1   50/pkg</t>
  </si>
  <si>
    <t>盒</t>
  </si>
  <si>
    <t>液相用C18（500mg）</t>
  </si>
  <si>
    <t>规格:500mg/6mL, C18050-030500-1 30/pkg</t>
  </si>
  <si>
    <t>液相用HLB（60mg）</t>
  </si>
  <si>
    <t>规格:60mg/3mL,  H080-050055-S 50/pkg</t>
  </si>
  <si>
    <t>液相用PCX（60mg）</t>
  </si>
  <si>
    <t>规格:60mg/3mL,  M080-050055-S 50/pkg</t>
  </si>
  <si>
    <t>液相用多环芳烃柱</t>
  </si>
  <si>
    <t>ChromCore PAH 5*250mm A118-050018-04625S</t>
  </si>
  <si>
    <t>液相用HLB（200mg）</t>
  </si>
  <si>
    <t>规格:200mg/6mL,  HLB060-060200-1 30/pkg</t>
  </si>
  <si>
    <t>液相用HLB（500mg）</t>
  </si>
  <si>
    <t>规格:500mg/6mL,  HLB060-060500-1 30/pkg</t>
  </si>
  <si>
    <t>液相用Amino-NH2（500mg）</t>
  </si>
  <si>
    <t>500mg ,6mL NH050-060500-1 30/pkg</t>
  </si>
  <si>
    <t>液相用Silica （500mg）</t>
  </si>
  <si>
    <t>500mg ,6mL SI050-060500-1 30/pkg</t>
  </si>
  <si>
    <t>液相用C18（1000mg）</t>
  </si>
  <si>
    <t>1000mg，6mL C18 050-06100-1 30/pkg</t>
  </si>
  <si>
    <t>液相用PBA(100mg）</t>
  </si>
  <si>
    <t>100mg , 3mL PBA050-030100-1 50/pkg</t>
  </si>
  <si>
    <t>液相用PEP(200mg)</t>
  </si>
  <si>
    <t>200mg , 6mL HLB060-30200-1 50/pkg</t>
  </si>
  <si>
    <t>液相用MAX(60mg）</t>
  </si>
  <si>
    <t>60mg , 3mL MAX060-030060-1 50/pkg</t>
  </si>
  <si>
    <t>液相用 MEP（60mg）</t>
  </si>
  <si>
    <t>60mg ,3mL HLB060-030060-1 50/pkg</t>
  </si>
  <si>
    <t>Oasis PRiME HLB</t>
  </si>
  <si>
    <r>
      <rPr>
        <sz val="10"/>
        <color theme="1"/>
        <rFont val="宋体"/>
        <charset val="134"/>
        <scheme val="minor"/>
      </rPr>
      <t>200mg/6mL,货号：</t>
    </r>
    <r>
      <rPr>
        <sz val="10"/>
        <color theme="1"/>
        <rFont val="Times New Roman"/>
        <charset val="134"/>
      </rPr>
      <t>186008057</t>
    </r>
  </si>
  <si>
    <t>液相糖分析配件（糖专用柱）</t>
  </si>
  <si>
    <t xml:space="preserve">型号：RD-NH2,规格 4.6*250mm ,5um 1002-0546025 </t>
  </si>
  <si>
    <t>根</t>
  </si>
  <si>
    <t>液相用C18（添加剂 长）</t>
  </si>
  <si>
    <t>4.6*250mm，5μm，,10018-0546025</t>
  </si>
  <si>
    <t>液相用C18 （添加剂 短）</t>
  </si>
  <si>
    <t>4.6*150mm，5μm，,10018-0546015</t>
  </si>
  <si>
    <t>离子色谱配件（配套液相色谱-原子荧光联用仪）</t>
  </si>
  <si>
    <t>（包含货号：79433  型号：prp-X100 10um及货号：79448两套配件）</t>
  </si>
  <si>
    <t>液相寡糖分析用配件</t>
  </si>
  <si>
    <t>Capcell pak ADME-HR （3μm，2.1*100）</t>
  </si>
  <si>
    <t>液相用柱套</t>
  </si>
  <si>
    <t>QBBO-70001-02010</t>
  </si>
  <si>
    <t>液相用柱芯</t>
  </si>
  <si>
    <t>QBBO-70001-04610</t>
  </si>
  <si>
    <t>ICP-MS镍截取锥</t>
  </si>
  <si>
    <t>G8400-67200</t>
  </si>
  <si>
    <t>ICP-MS镍采样锥</t>
  </si>
  <si>
    <t>G3280-67040</t>
  </si>
  <si>
    <t>液相用 RD-C18</t>
  </si>
  <si>
    <t>4.6*10*5Hm 货号：LABO-10018-0546010</t>
  </si>
  <si>
    <t>保护柱套装(液相)</t>
  </si>
  <si>
    <t>phenomenex C18 4*30mm AJ0-4287</t>
  </si>
  <si>
    <t>硅藻土专用</t>
  </si>
  <si>
    <t>PART NO:12198006 Chem Elut-5ml，Unbuffered，100/pk</t>
  </si>
  <si>
    <t>包</t>
  </si>
  <si>
    <t>ZebronZB-5（农残检测用）</t>
  </si>
  <si>
    <t>ZB-5  30m*0.32mm*0.25um 7HM -G002--11</t>
  </si>
  <si>
    <t>石墨管（配套原子吸收）</t>
  </si>
  <si>
    <t>PE 货号：B3000655-B(PK/20),20个/盒，带端盖，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</si>
</sst>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6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7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7</xdr:row>
      <xdr:rowOff>171450</xdr:rowOff>
    </xdr:from>
    <xdr:to>
      <xdr:col>7</xdr:col>
      <xdr:colOff>361950</xdr:colOff>
      <xdr:row>10</xdr:row>
      <xdr:rowOff>36195</xdr:rowOff>
    </xdr:to>
    <xdr:sp>
      <xdr:nvSpPr>
        <xdr:cNvPr id="81" name="AutoShape 2" descr="D:\QQ接收\35927098\Image\C2C\4(D1Q@D08KD`R{`J3$*%E.png"/>
        <xdr:cNvSpPr>
          <a:spLocks noChangeAspect="1" noChangeArrowheads="1"/>
        </xdr:cNvSpPr>
      </xdr:nvSpPr>
      <xdr:spPr>
        <a:xfrm>
          <a:off x="8448675" y="283845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85725</xdr:colOff>
      <xdr:row>8</xdr:row>
      <xdr:rowOff>104775</xdr:rowOff>
    </xdr:from>
    <xdr:to>
      <xdr:col>7</xdr:col>
      <xdr:colOff>409575</xdr:colOff>
      <xdr:row>10</xdr:row>
      <xdr:rowOff>350520</xdr:rowOff>
    </xdr:to>
    <xdr:sp>
      <xdr:nvSpPr>
        <xdr:cNvPr id="82" name="AutoShape 2" descr="D:\QQ接收\35927098\Image\C2C\4(D1Q@D08KD`R{`J3$*%E.png"/>
        <xdr:cNvSpPr>
          <a:spLocks noChangeAspect="1" noChangeArrowheads="1"/>
        </xdr:cNvSpPr>
      </xdr:nvSpPr>
      <xdr:spPr>
        <a:xfrm>
          <a:off x="8496300" y="3152775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8</xdr:row>
      <xdr:rowOff>171450</xdr:rowOff>
    </xdr:from>
    <xdr:to>
      <xdr:col>7</xdr:col>
      <xdr:colOff>390525</xdr:colOff>
      <xdr:row>11</xdr:row>
      <xdr:rowOff>36195</xdr:rowOff>
    </xdr:to>
    <xdr:sp>
      <xdr:nvSpPr>
        <xdr:cNvPr id="83" name="AutoShape 2" descr="D:\QQ接收\35927098\Image\C2C\4(D1Q@D08KD`R{`J3$*%E.png"/>
        <xdr:cNvSpPr>
          <a:spLocks noChangeAspect="1" noChangeArrowheads="1"/>
        </xdr:cNvSpPr>
      </xdr:nvSpPr>
      <xdr:spPr>
        <a:xfrm>
          <a:off x="8477250" y="321945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1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1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1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1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1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1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1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19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4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29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4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39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4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49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1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1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2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23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2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2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30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3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3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6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7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8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38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8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3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4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4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6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7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8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4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2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7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5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5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5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61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1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1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2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5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6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5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5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6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8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8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8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6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7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2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8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3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7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79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79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0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1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2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8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3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4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5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6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87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7</xdr:row>
      <xdr:rowOff>209550</xdr:rowOff>
    </xdr:from>
    <xdr:to>
      <xdr:col>7</xdr:col>
      <xdr:colOff>361950</xdr:colOff>
      <xdr:row>10</xdr:row>
      <xdr:rowOff>74295</xdr:rowOff>
    </xdr:to>
    <xdr:sp>
      <xdr:nvSpPr>
        <xdr:cNvPr id="878" name="AutoShape 2" descr="D:\QQ接收\35927098\Image\C2C\4(D1Q@D08KD`R{`J3$*%E.png"/>
        <xdr:cNvSpPr>
          <a:spLocks noChangeAspect="1" noChangeArrowheads="1"/>
        </xdr:cNvSpPr>
      </xdr:nvSpPr>
      <xdr:spPr>
        <a:xfrm>
          <a:off x="8448675" y="287655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85725</xdr:colOff>
      <xdr:row>8</xdr:row>
      <xdr:rowOff>104775</xdr:rowOff>
    </xdr:from>
    <xdr:to>
      <xdr:col>7</xdr:col>
      <xdr:colOff>409575</xdr:colOff>
      <xdr:row>10</xdr:row>
      <xdr:rowOff>350520</xdr:rowOff>
    </xdr:to>
    <xdr:sp>
      <xdr:nvSpPr>
        <xdr:cNvPr id="879" name="AutoShape 2" descr="D:\QQ接收\35927098\Image\C2C\4(D1Q@D08KD`R{`J3$*%E.png"/>
        <xdr:cNvSpPr>
          <a:spLocks noChangeAspect="1" noChangeArrowheads="1"/>
        </xdr:cNvSpPr>
      </xdr:nvSpPr>
      <xdr:spPr>
        <a:xfrm>
          <a:off x="8496300" y="3152775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8</xdr:row>
      <xdr:rowOff>228600</xdr:rowOff>
    </xdr:from>
    <xdr:to>
      <xdr:col>7</xdr:col>
      <xdr:colOff>390525</xdr:colOff>
      <xdr:row>11</xdr:row>
      <xdr:rowOff>93345</xdr:rowOff>
    </xdr:to>
    <xdr:sp>
      <xdr:nvSpPr>
        <xdr:cNvPr id="880" name="AutoShape 2" descr="D:\QQ接收\35927098\Image\C2C\4(D1Q@D08KD`R{`J3$*%E.png"/>
        <xdr:cNvSpPr>
          <a:spLocks noChangeAspect="1" noChangeArrowheads="1"/>
        </xdr:cNvSpPr>
      </xdr:nvSpPr>
      <xdr:spPr>
        <a:xfrm>
          <a:off x="8477250" y="32766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8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1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323850</xdr:colOff>
      <xdr:row>3</xdr:row>
      <xdr:rowOff>245745</xdr:rowOff>
    </xdr:to>
    <xdr:sp>
      <xdr:nvSpPr>
        <xdr:cNvPr id="91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1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2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1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6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6</xdr:row>
      <xdr:rowOff>316865</xdr:rowOff>
    </xdr:to>
    <xdr:sp>
      <xdr:nvSpPr>
        <xdr:cNvPr id="9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9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9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1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02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2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0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09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0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323850</xdr:colOff>
      <xdr:row>3</xdr:row>
      <xdr:rowOff>245745</xdr:rowOff>
    </xdr:to>
    <xdr:sp>
      <xdr:nvSpPr>
        <xdr:cNvPr id="11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81000"/>
          <a:ext cx="323850" cy="100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6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323850</xdr:colOff>
      <xdr:row>6</xdr:row>
      <xdr:rowOff>316865</xdr:rowOff>
    </xdr:to>
    <xdr:sp>
      <xdr:nvSpPr>
        <xdr:cNvPr id="117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286000"/>
          <a:ext cx="32385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7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8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1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23850" cy="314325"/>
    <xdr:sp>
      <xdr:nvSpPr>
        <xdr:cNvPr id="12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23850" cy="314325"/>
    <xdr:sp>
      <xdr:nvSpPr>
        <xdr:cNvPr id="125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5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6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7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8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29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0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1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29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0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4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5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23850" cy="314325"/>
    <xdr:sp>
      <xdr:nvSpPr>
        <xdr:cNvPr id="13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3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23850" cy="314325"/>
    <xdr:sp>
      <xdr:nvSpPr>
        <xdr:cNvPr id="137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2667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39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0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1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1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1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14325"/>
    <xdr:sp>
      <xdr:nvSpPr>
        <xdr:cNvPr id="141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048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1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2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3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3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8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4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5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23850" cy="314325"/>
    <xdr:sp>
      <xdr:nvSpPr>
        <xdr:cNvPr id="145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429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5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5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7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80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82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23850" cy="314325"/>
    <xdr:sp>
      <xdr:nvSpPr>
        <xdr:cNvPr id="14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381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8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49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0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1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2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2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2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23850" cy="314325"/>
    <xdr:sp>
      <xdr:nvSpPr>
        <xdr:cNvPr id="152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191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2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3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4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4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5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6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7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8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59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60" name="AutoShape 3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61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62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23850" cy="314325"/>
    <xdr:sp>
      <xdr:nvSpPr>
        <xdr:cNvPr id="1563" name="AutoShape 2" descr="D:\QQ接收\35927098\Image\C2C\4(D1Q@D08KD`R{`J3$*%E.png"/>
        <xdr:cNvSpPr>
          <a:spLocks noChangeAspect="1" noChangeArrowheads="1"/>
        </xdr:cNvSpPr>
      </xdr:nvSpPr>
      <xdr:spPr>
        <a:xfrm>
          <a:off x="3609975" y="4572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6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7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6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7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8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89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0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1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2" name="AutoShape 3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3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4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23850" cy="314325"/>
    <xdr:sp>
      <xdr:nvSpPr>
        <xdr:cNvPr id="1595" name="AutoShape 2" descr="D:\QQ接收\35927098\Image\C2C\4(D1Q@D08KD`R{`J3$*%E.png"/>
        <xdr:cNvSpPr>
          <a:spLocks noChangeAspect="1" noChangeArrowheads="1"/>
        </xdr:cNvSpPr>
      </xdr:nvSpPr>
      <xdr:spPr>
        <a:xfrm>
          <a:off x="8410575" y="76200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K26" sqref="K26"/>
    </sheetView>
  </sheetViews>
  <sheetFormatPr defaultColWidth="9" defaultRowHeight="13.5" outlineLevelCol="7"/>
  <cols>
    <col min="2" max="2" width="5.875" customWidth="1"/>
    <col min="3" max="3" width="32.5" customWidth="1"/>
    <col min="4" max="4" width="36" customWidth="1"/>
    <col min="8" max="8" width="14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30" customHeight="1" spans="1:8">
      <c r="A2" s="3" t="s">
        <v>8</v>
      </c>
      <c r="B2" s="3">
        <v>1</v>
      </c>
      <c r="C2" s="4" t="s">
        <v>9</v>
      </c>
      <c r="D2" s="5" t="s">
        <v>10</v>
      </c>
      <c r="E2" s="6" t="s">
        <v>11</v>
      </c>
      <c r="F2" s="6">
        <v>2</v>
      </c>
      <c r="G2" s="6">
        <v>3000</v>
      </c>
      <c r="H2" s="7">
        <f t="shared" ref="H2:H35" si="0">F2*G2</f>
        <v>6000</v>
      </c>
    </row>
    <row r="3" ht="30" customHeight="1" spans="1:8">
      <c r="A3" s="8"/>
      <c r="B3" s="3">
        <v>2</v>
      </c>
      <c r="C3" s="4" t="s">
        <v>12</v>
      </c>
      <c r="D3" s="5" t="s">
        <v>13</v>
      </c>
      <c r="E3" s="6" t="s">
        <v>11</v>
      </c>
      <c r="F3" s="6">
        <v>2</v>
      </c>
      <c r="G3" s="6">
        <v>3000</v>
      </c>
      <c r="H3" s="7">
        <f t="shared" si="0"/>
        <v>6000</v>
      </c>
    </row>
    <row r="4" ht="30" customHeight="1" spans="1:8">
      <c r="A4" s="8"/>
      <c r="B4" s="3">
        <v>3</v>
      </c>
      <c r="C4" s="4" t="s">
        <v>14</v>
      </c>
      <c r="D4" s="5" t="s">
        <v>15</v>
      </c>
      <c r="E4" s="6" t="s">
        <v>11</v>
      </c>
      <c r="F4" s="6">
        <v>1</v>
      </c>
      <c r="G4" s="6">
        <v>3200</v>
      </c>
      <c r="H4" s="7">
        <f t="shared" si="0"/>
        <v>3200</v>
      </c>
    </row>
    <row r="5" ht="30" customHeight="1" spans="1:8">
      <c r="A5" s="8"/>
      <c r="B5" s="3">
        <v>4</v>
      </c>
      <c r="C5" s="4" t="s">
        <v>16</v>
      </c>
      <c r="D5" s="5" t="s">
        <v>17</v>
      </c>
      <c r="E5" s="6" t="s">
        <v>18</v>
      </c>
      <c r="F5" s="6">
        <v>4</v>
      </c>
      <c r="G5" s="6">
        <v>500</v>
      </c>
      <c r="H5" s="7">
        <f t="shared" si="0"/>
        <v>2000</v>
      </c>
    </row>
    <row r="6" ht="30" customHeight="1" spans="1:8">
      <c r="A6" s="8"/>
      <c r="B6" s="3">
        <v>5</v>
      </c>
      <c r="C6" s="4" t="s">
        <v>19</v>
      </c>
      <c r="D6" s="4" t="s">
        <v>20</v>
      </c>
      <c r="E6" s="6" t="s">
        <v>11</v>
      </c>
      <c r="F6" s="9">
        <v>1</v>
      </c>
      <c r="G6" s="6">
        <v>3500</v>
      </c>
      <c r="H6" s="7">
        <f t="shared" si="0"/>
        <v>3500</v>
      </c>
    </row>
    <row r="7" ht="30" customHeight="1" spans="1:8">
      <c r="A7" s="8"/>
      <c r="B7" s="3">
        <v>6</v>
      </c>
      <c r="C7" s="6" t="s">
        <v>21</v>
      </c>
      <c r="D7" s="6" t="s">
        <v>22</v>
      </c>
      <c r="E7" s="6" t="s">
        <v>23</v>
      </c>
      <c r="F7" s="6">
        <v>20</v>
      </c>
      <c r="G7" s="6">
        <v>450</v>
      </c>
      <c r="H7" s="7">
        <f t="shared" si="0"/>
        <v>9000</v>
      </c>
    </row>
    <row r="8" ht="30" customHeight="1" spans="1:8">
      <c r="A8" s="8"/>
      <c r="B8" s="3">
        <v>7</v>
      </c>
      <c r="C8" s="6" t="s">
        <v>24</v>
      </c>
      <c r="D8" s="6" t="s">
        <v>25</v>
      </c>
      <c r="E8" s="6" t="s">
        <v>23</v>
      </c>
      <c r="F8" s="6">
        <v>10</v>
      </c>
      <c r="G8" s="6">
        <v>550</v>
      </c>
      <c r="H8" s="7">
        <f t="shared" si="0"/>
        <v>5500</v>
      </c>
    </row>
    <row r="9" ht="30" customHeight="1" spans="1:8">
      <c r="A9" s="8"/>
      <c r="B9" s="3">
        <v>8</v>
      </c>
      <c r="C9" s="6" t="s">
        <v>26</v>
      </c>
      <c r="D9" s="6" t="s">
        <v>27</v>
      </c>
      <c r="E9" s="6" t="s">
        <v>23</v>
      </c>
      <c r="F9" s="6">
        <v>20</v>
      </c>
      <c r="G9" s="6">
        <v>900</v>
      </c>
      <c r="H9" s="7">
        <f t="shared" si="0"/>
        <v>18000</v>
      </c>
    </row>
    <row r="10" ht="30" customHeight="1" spans="1:8">
      <c r="A10" s="8"/>
      <c r="B10" s="3">
        <v>9</v>
      </c>
      <c r="C10" s="6" t="s">
        <v>28</v>
      </c>
      <c r="D10" s="6" t="s">
        <v>29</v>
      </c>
      <c r="E10" s="6" t="s">
        <v>23</v>
      </c>
      <c r="F10" s="6">
        <v>20</v>
      </c>
      <c r="G10" s="6">
        <v>900</v>
      </c>
      <c r="H10" s="7">
        <f t="shared" si="0"/>
        <v>18000</v>
      </c>
    </row>
    <row r="11" ht="30" customHeight="1" spans="1:8">
      <c r="A11" s="8"/>
      <c r="B11" s="3">
        <v>10</v>
      </c>
      <c r="C11" s="6" t="s">
        <v>30</v>
      </c>
      <c r="D11" s="6" t="s">
        <v>31</v>
      </c>
      <c r="E11" s="6" t="s">
        <v>23</v>
      </c>
      <c r="F11" s="6">
        <v>1</v>
      </c>
      <c r="G11" s="6">
        <v>5200</v>
      </c>
      <c r="H11" s="7">
        <f t="shared" si="0"/>
        <v>5200</v>
      </c>
    </row>
    <row r="12" ht="30" customHeight="1" spans="1:8">
      <c r="A12" s="8"/>
      <c r="B12" s="3">
        <v>11</v>
      </c>
      <c r="C12" s="6" t="s">
        <v>32</v>
      </c>
      <c r="D12" s="6" t="s">
        <v>33</v>
      </c>
      <c r="E12" s="6" t="s">
        <v>23</v>
      </c>
      <c r="F12" s="6">
        <v>2</v>
      </c>
      <c r="G12" s="6">
        <v>1000</v>
      </c>
      <c r="H12" s="7">
        <f t="shared" si="0"/>
        <v>2000</v>
      </c>
    </row>
    <row r="13" ht="30" customHeight="1" spans="1:8">
      <c r="A13" s="8"/>
      <c r="B13" s="3">
        <v>12</v>
      </c>
      <c r="C13" s="6" t="s">
        <v>34</v>
      </c>
      <c r="D13" s="6" t="s">
        <v>35</v>
      </c>
      <c r="E13" s="6" t="s">
        <v>23</v>
      </c>
      <c r="F13" s="6">
        <v>2</v>
      </c>
      <c r="G13" s="6">
        <v>1500</v>
      </c>
      <c r="H13" s="7">
        <f t="shared" si="0"/>
        <v>3000</v>
      </c>
    </row>
    <row r="14" ht="30" customHeight="1" spans="1:8">
      <c r="A14" s="8"/>
      <c r="B14" s="3">
        <v>13</v>
      </c>
      <c r="C14" s="6" t="s">
        <v>36</v>
      </c>
      <c r="D14" s="6" t="s">
        <v>37</v>
      </c>
      <c r="E14" s="6" t="s">
        <v>23</v>
      </c>
      <c r="F14" s="6">
        <v>2</v>
      </c>
      <c r="G14" s="6">
        <v>500</v>
      </c>
      <c r="H14" s="7">
        <f t="shared" si="0"/>
        <v>1000</v>
      </c>
    </row>
    <row r="15" ht="30" customHeight="1" spans="1:8">
      <c r="A15" s="8"/>
      <c r="B15" s="3">
        <v>14</v>
      </c>
      <c r="C15" s="6" t="s">
        <v>38</v>
      </c>
      <c r="D15" s="6" t="s">
        <v>39</v>
      </c>
      <c r="E15" s="6" t="s">
        <v>23</v>
      </c>
      <c r="F15" s="6">
        <v>2</v>
      </c>
      <c r="G15" s="6">
        <v>500</v>
      </c>
      <c r="H15" s="7">
        <f t="shared" si="0"/>
        <v>1000</v>
      </c>
    </row>
    <row r="16" ht="30" customHeight="1" spans="1:8">
      <c r="A16" s="8"/>
      <c r="B16" s="3">
        <v>15</v>
      </c>
      <c r="C16" s="6" t="s">
        <v>40</v>
      </c>
      <c r="D16" s="6" t="s">
        <v>41</v>
      </c>
      <c r="E16" s="6" t="s">
        <v>23</v>
      </c>
      <c r="F16" s="6">
        <v>2</v>
      </c>
      <c r="G16" s="6">
        <v>900</v>
      </c>
      <c r="H16" s="7">
        <f t="shared" si="0"/>
        <v>1800</v>
      </c>
    </row>
    <row r="17" ht="30" customHeight="1" spans="1:8">
      <c r="A17" s="8"/>
      <c r="B17" s="3">
        <v>16</v>
      </c>
      <c r="C17" s="6" t="s">
        <v>42</v>
      </c>
      <c r="D17" s="6" t="s">
        <v>43</v>
      </c>
      <c r="E17" s="6" t="s">
        <v>23</v>
      </c>
      <c r="F17" s="6">
        <v>2</v>
      </c>
      <c r="G17" s="6">
        <v>2200</v>
      </c>
      <c r="H17" s="7">
        <f t="shared" si="0"/>
        <v>4400</v>
      </c>
    </row>
    <row r="18" ht="30" customHeight="1" spans="1:8">
      <c r="A18" s="8"/>
      <c r="B18" s="3">
        <v>17</v>
      </c>
      <c r="C18" s="6" t="s">
        <v>44</v>
      </c>
      <c r="D18" s="6" t="s">
        <v>45</v>
      </c>
      <c r="E18" s="6" t="s">
        <v>23</v>
      </c>
      <c r="F18" s="6">
        <v>2</v>
      </c>
      <c r="G18" s="6">
        <v>1200</v>
      </c>
      <c r="H18" s="7">
        <f t="shared" si="0"/>
        <v>2400</v>
      </c>
    </row>
    <row r="19" ht="30" customHeight="1" spans="1:8">
      <c r="A19" s="8"/>
      <c r="B19" s="3">
        <v>18</v>
      </c>
      <c r="C19" s="6" t="s">
        <v>46</v>
      </c>
      <c r="D19" s="6" t="s">
        <v>47</v>
      </c>
      <c r="E19" s="6" t="s">
        <v>23</v>
      </c>
      <c r="F19" s="6">
        <v>2</v>
      </c>
      <c r="G19" s="6">
        <v>1200</v>
      </c>
      <c r="H19" s="7">
        <f t="shared" si="0"/>
        <v>2400</v>
      </c>
    </row>
    <row r="20" ht="30" customHeight="1" spans="1:8">
      <c r="A20" s="8"/>
      <c r="B20" s="3">
        <v>19</v>
      </c>
      <c r="C20" s="6" t="s">
        <v>48</v>
      </c>
      <c r="D20" s="6" t="s">
        <v>49</v>
      </c>
      <c r="E20" s="6" t="s">
        <v>23</v>
      </c>
      <c r="F20" s="6">
        <v>2</v>
      </c>
      <c r="G20" s="6">
        <v>900</v>
      </c>
      <c r="H20" s="7">
        <f t="shared" si="0"/>
        <v>1800</v>
      </c>
    </row>
    <row r="21" ht="30" customHeight="1" spans="1:8">
      <c r="A21" s="8"/>
      <c r="B21" s="3">
        <v>20</v>
      </c>
      <c r="C21" s="6" t="s">
        <v>50</v>
      </c>
      <c r="D21" s="6" t="s">
        <v>51</v>
      </c>
      <c r="E21" s="6" t="s">
        <v>23</v>
      </c>
      <c r="F21" s="6">
        <v>3</v>
      </c>
      <c r="G21" s="6">
        <v>4500</v>
      </c>
      <c r="H21" s="7">
        <f t="shared" si="0"/>
        <v>13500</v>
      </c>
    </row>
    <row r="22" ht="30" customHeight="1" spans="1:8">
      <c r="A22" s="8"/>
      <c r="B22" s="3">
        <v>21</v>
      </c>
      <c r="C22" s="4" t="s">
        <v>52</v>
      </c>
      <c r="D22" s="6" t="s">
        <v>53</v>
      </c>
      <c r="E22" s="6" t="s">
        <v>54</v>
      </c>
      <c r="F22" s="6">
        <v>2</v>
      </c>
      <c r="G22" s="6">
        <v>2500</v>
      </c>
      <c r="H22" s="7">
        <f t="shared" si="0"/>
        <v>5000</v>
      </c>
    </row>
    <row r="23" ht="30" customHeight="1" spans="1:8">
      <c r="A23" s="8"/>
      <c r="B23" s="3">
        <v>22</v>
      </c>
      <c r="C23" s="4" t="s">
        <v>55</v>
      </c>
      <c r="D23" s="10" t="s">
        <v>56</v>
      </c>
      <c r="E23" s="6" t="s">
        <v>54</v>
      </c>
      <c r="F23" s="6">
        <v>14</v>
      </c>
      <c r="G23" s="6">
        <v>1900</v>
      </c>
      <c r="H23" s="7">
        <f t="shared" si="0"/>
        <v>26600</v>
      </c>
    </row>
    <row r="24" ht="30" customHeight="1" spans="1:8">
      <c r="A24" s="8"/>
      <c r="B24" s="3">
        <v>23</v>
      </c>
      <c r="C24" s="4" t="s">
        <v>57</v>
      </c>
      <c r="D24" s="4" t="s">
        <v>58</v>
      </c>
      <c r="E24" s="6" t="s">
        <v>54</v>
      </c>
      <c r="F24" s="6">
        <v>30</v>
      </c>
      <c r="G24" s="6">
        <v>1850</v>
      </c>
      <c r="H24" s="7">
        <f t="shared" si="0"/>
        <v>55500</v>
      </c>
    </row>
    <row r="25" ht="30" customHeight="1" spans="1:8">
      <c r="A25" s="8"/>
      <c r="B25" s="3">
        <v>24</v>
      </c>
      <c r="C25" s="4" t="s">
        <v>59</v>
      </c>
      <c r="D25" s="4" t="s">
        <v>60</v>
      </c>
      <c r="E25" s="6" t="s">
        <v>11</v>
      </c>
      <c r="F25" s="9">
        <v>1</v>
      </c>
      <c r="G25" s="6">
        <v>13000</v>
      </c>
      <c r="H25" s="7">
        <f t="shared" si="0"/>
        <v>13000</v>
      </c>
    </row>
    <row r="26" ht="30" customHeight="1" spans="1:8">
      <c r="A26" s="8"/>
      <c r="B26" s="3">
        <v>25</v>
      </c>
      <c r="C26" s="6" t="s">
        <v>61</v>
      </c>
      <c r="D26" s="6" t="s">
        <v>62</v>
      </c>
      <c r="E26" s="6" t="s">
        <v>54</v>
      </c>
      <c r="F26" s="6">
        <v>2</v>
      </c>
      <c r="G26" s="6">
        <v>6000</v>
      </c>
      <c r="H26" s="7">
        <f t="shared" si="0"/>
        <v>12000</v>
      </c>
    </row>
    <row r="27" ht="30" customHeight="1" spans="1:8">
      <c r="A27" s="8"/>
      <c r="B27" s="3">
        <v>26</v>
      </c>
      <c r="C27" s="4" t="s">
        <v>63</v>
      </c>
      <c r="D27" s="4" t="s">
        <v>64</v>
      </c>
      <c r="E27" s="4" t="s">
        <v>54</v>
      </c>
      <c r="F27" s="4">
        <v>5</v>
      </c>
      <c r="G27" s="6">
        <v>1200</v>
      </c>
      <c r="H27" s="7">
        <f t="shared" si="0"/>
        <v>6000</v>
      </c>
    </row>
    <row r="28" ht="30" customHeight="1" spans="1:8">
      <c r="A28" s="8"/>
      <c r="B28" s="3">
        <v>27</v>
      </c>
      <c r="C28" s="4" t="s">
        <v>65</v>
      </c>
      <c r="D28" s="4" t="s">
        <v>66</v>
      </c>
      <c r="E28" s="4" t="s">
        <v>54</v>
      </c>
      <c r="F28" s="4">
        <v>5</v>
      </c>
      <c r="G28" s="6">
        <v>1000</v>
      </c>
      <c r="H28" s="7">
        <f t="shared" si="0"/>
        <v>5000</v>
      </c>
    </row>
    <row r="29" ht="30" customHeight="1" spans="1:8">
      <c r="A29" s="8"/>
      <c r="B29" s="3">
        <v>28</v>
      </c>
      <c r="C29" s="10" t="s">
        <v>67</v>
      </c>
      <c r="D29" s="9" t="s">
        <v>68</v>
      </c>
      <c r="E29" s="9" t="s">
        <v>18</v>
      </c>
      <c r="F29" s="11">
        <v>2</v>
      </c>
      <c r="G29" s="6">
        <v>7600</v>
      </c>
      <c r="H29" s="7">
        <f t="shared" si="0"/>
        <v>15200</v>
      </c>
    </row>
    <row r="30" ht="30" customHeight="1" spans="1:8">
      <c r="A30" s="8"/>
      <c r="B30" s="3">
        <v>29</v>
      </c>
      <c r="C30" s="10" t="s">
        <v>69</v>
      </c>
      <c r="D30" s="10" t="s">
        <v>70</v>
      </c>
      <c r="E30" s="9" t="s">
        <v>18</v>
      </c>
      <c r="F30" s="11">
        <v>2</v>
      </c>
      <c r="G30" s="6">
        <v>7600</v>
      </c>
      <c r="H30" s="7">
        <f t="shared" si="0"/>
        <v>15200</v>
      </c>
    </row>
    <row r="31" ht="30" customHeight="1" spans="1:8">
      <c r="A31" s="8"/>
      <c r="B31" s="3">
        <v>30</v>
      </c>
      <c r="C31" s="4" t="s">
        <v>71</v>
      </c>
      <c r="D31" s="4" t="s">
        <v>72</v>
      </c>
      <c r="E31" s="4" t="s">
        <v>54</v>
      </c>
      <c r="F31" s="4">
        <v>5</v>
      </c>
      <c r="G31" s="6">
        <v>1900</v>
      </c>
      <c r="H31" s="7">
        <f t="shared" si="0"/>
        <v>9500</v>
      </c>
    </row>
    <row r="32" ht="30" customHeight="1" spans="1:8">
      <c r="A32" s="8"/>
      <c r="B32" s="3">
        <v>31</v>
      </c>
      <c r="C32" s="4" t="s">
        <v>73</v>
      </c>
      <c r="D32" s="4" t="s">
        <v>74</v>
      </c>
      <c r="E32" s="6" t="s">
        <v>11</v>
      </c>
      <c r="F32" s="6">
        <v>5</v>
      </c>
      <c r="G32" s="6">
        <v>3800</v>
      </c>
      <c r="H32" s="7">
        <f t="shared" si="0"/>
        <v>19000</v>
      </c>
    </row>
    <row r="33" ht="30" customHeight="1" spans="1:8">
      <c r="A33" s="8"/>
      <c r="B33" s="3">
        <v>32</v>
      </c>
      <c r="C33" s="4" t="s">
        <v>75</v>
      </c>
      <c r="D33" s="4" t="s">
        <v>76</v>
      </c>
      <c r="E33" s="6" t="s">
        <v>77</v>
      </c>
      <c r="F33" s="10">
        <v>3</v>
      </c>
      <c r="G33" s="6">
        <v>5100</v>
      </c>
      <c r="H33" s="7">
        <f t="shared" si="0"/>
        <v>15300</v>
      </c>
    </row>
    <row r="34" ht="30" customHeight="1" spans="1:8">
      <c r="A34" s="8"/>
      <c r="B34" s="3">
        <v>33</v>
      </c>
      <c r="C34" s="4" t="s">
        <v>78</v>
      </c>
      <c r="D34" s="4" t="s">
        <v>79</v>
      </c>
      <c r="E34" s="4" t="s">
        <v>54</v>
      </c>
      <c r="F34" s="4">
        <v>2</v>
      </c>
      <c r="G34" s="6">
        <v>6000</v>
      </c>
      <c r="H34" s="7">
        <f t="shared" si="0"/>
        <v>12000</v>
      </c>
    </row>
    <row r="35" ht="30" customHeight="1" spans="1:8">
      <c r="A35" s="8"/>
      <c r="B35" s="3">
        <v>34</v>
      </c>
      <c r="C35" s="4" t="s">
        <v>80</v>
      </c>
      <c r="D35" s="4" t="s">
        <v>81</v>
      </c>
      <c r="E35" s="10" t="s">
        <v>23</v>
      </c>
      <c r="F35" s="12">
        <v>1</v>
      </c>
      <c r="G35" s="6">
        <v>33000</v>
      </c>
      <c r="H35" s="7">
        <f t="shared" si="0"/>
        <v>33000</v>
      </c>
    </row>
    <row r="36" ht="30" customHeight="1" spans="1:8">
      <c r="A36" s="13"/>
      <c r="B36" s="14"/>
      <c r="C36" s="15"/>
      <c r="D36" s="15"/>
      <c r="E36" s="15"/>
      <c r="F36" s="15"/>
      <c r="G36" s="16"/>
      <c r="H36" s="17">
        <v>352000</v>
      </c>
    </row>
  </sheetData>
  <mergeCells count="2">
    <mergeCell ref="B36:G36"/>
    <mergeCell ref="A2:A36"/>
  </mergeCells>
  <pageMargins left="0.7" right="0.7" top="0.75" bottom="0.75" header="0.3" footer="0.3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2023-03-30T03:39:00Z</dcterms:created>
  <dcterms:modified xsi:type="dcterms:W3CDTF">2023-04-03T01:57:07Z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86AADD64F707489BBC86E27B9C8B02F1_12</vt:lpwstr>
  </property>
  <property fmtid="{D5CDD505-2E9C-101B-9397-08002B2CF9AE}" pid="3" name="KSOProductBuildVer">
    <vt:lpwstr>2052-11.1.0.14036</vt:lpwstr>
  </property>
</Properties>
</file>